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2" i="1"/>
  <c r="H24" i="1"/>
  <c r="H28" i="1"/>
  <c r="H57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<sst xmlns="http://schemas.openxmlformats.org/spreadsheetml/2006/main" count="57" uniqueCount="32">
  <si>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</si>
  <si>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</si>
  <si>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</si>
  <si>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</si>
  <si>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</si>
  <si>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</si>
  <si>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</si>
  <si>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</si>
  <si>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</si>
  <si>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</si>
  <si>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</si>
  <si>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</si>
  <si>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</si>
  <si>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</si>
  <si>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</si>
  <si>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</si>
  <si>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</si>
  <si>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</si>
  <si>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</si>
  <si>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</si>
  <si>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</si>
  <si>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</si>
  <si>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</si>
  <si>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</si>
  <si>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</si>
  <si>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</si>
  <si>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</si>
  <si>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</si>
  <si>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</si>
  <si>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30.01.2023.godine Dom zdravlja Požarevac nije izvršio plaćanje prema dobavljačima:  </t>
  </si>
  <si>
    <t>Primljena i neutrošena participacija od 30.01.2023</t>
  </si>
  <si>
    <t>Dana: 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</si>
</sst>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6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44956</v>
      </c>
      <c r="H12" s="14">
        <v>4029133.22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44956</v>
      </c>
      <c r="H13" s="2">
        <f>H14+H29-H37-H50</f>
        <v>4020017.9600000004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44956</v>
      </c>
      <c r="H14" s="3">
        <f>SUM(H15:H28)</f>
        <v>3783627.75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</f>
        <v>170211.09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44956</v>
      </c>
      <c r="H29" s="3">
        <f>H30+H31+H32+H33+H35+H36+H34</f>
        <v>251631.99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</f>
        <v>90166.66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44956</v>
      </c>
      <c r="H37" s="4">
        <f>SUM(H38:H49)</f>
        <v>15241.78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4142+8485+2424+190.78</f>
        <v>15241.78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44956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44956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</f>
        <v>9115.2599999988997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4029133.2199999993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2023-01-31T07:04:16Z</dcterms:modified>
  <cp:category/>
  <cp:contentStatus/>
</cp:coreProperties>
</file>